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Ziracuaretiro 2do trim 2024\VIII Informacion Complementaria\CONCILIACIONES\ABRIL\17 FONDO IV AZTECA 2024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Hoja1!$A$1:$I$62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47" i="1" l="1"/>
  <c r="H33" i="1"/>
  <c r="F27" i="1"/>
  <c r="H27" i="1" s="1"/>
  <c r="F23" i="1"/>
  <c r="H23" i="1" s="1"/>
  <c r="H31" i="1" l="1"/>
  <c r="H50" i="1" s="1"/>
</calcChain>
</file>

<file path=xl/sharedStrings.xml><?xml version="1.0" encoding="utf-8"?>
<sst xmlns="http://schemas.openxmlformats.org/spreadsheetml/2006/main" count="55" uniqueCount="49">
  <si>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</si>
  <si>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</si>
  <si>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</si>
  <si>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</si>
  <si>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</si>
  <si>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</si>
  <si>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</si>
  <si>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</si>
  <si>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</si>
  <si>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</si>
  <si>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</si>
  <si>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</si>
  <si>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</si>
  <si>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</si>
  <si>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</si>
  <si>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</si>
  <si>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</si>
  <si>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</si>
  <si>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</si>
  <si>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</si>
  <si>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</si>
  <si>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</si>
  <si>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</si>
  <si>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</si>
  <si>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</si>
  <si>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</si>
  <si>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</si>
  <si>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</si>
  <si>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</si>
  <si>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</si>
  <si>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</si>
  <si>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</si>
  <si>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FONDO IV 2024</t>
  </si>
  <si>
    <t>AL 30 DE ABRIL DE 2024</t>
  </si>
  <si>
    <t>01720161842879</t>
  </si>
  <si>
    <t>1112- 011- 00002</t>
  </si>
  <si>
    <t>CH-14 MONSERRAT RANGEL HERRERA, 2DA QUINCENA DE ABRIL 2024 $3,750.35: (PAGADO)</t>
  </si>
  <si>
    <t>CH-16 GHANDI JACIEL CAMPOS ONTIVEROS, 2DA QUINCENA DE ABRIL 2024 $3,500.79: (PAGADO)</t>
  </si>
  <si>
    <t>CH-18 ALONDRA RUIZ MATA, 2DA QUINCENA DE ABRIL 2024 $5,297.69: (PAGADO)</t>
  </si>
  <si>
    <t>CH-19 JORGE LUIS GARCIA HUERTA, 2DA QUINCENA DE ABRIL 2024 $6,672.67: (PAGADO)</t>
  </si>
  <si>
    <t>CH-20 JOSE HERRERA ARRIAGA, 2DA QUINCENA DE ABRIL 2024 $5,790.27: (PAGADO)</t>
  </si>
  <si>
    <t>CH-21 CARLOS MENDOZA RUIZ, 2DA QUINCENA DE ABRIL 2024, $8,043.63: (PAGADO)</t>
  </si>
  <si>
    <t>CH-23 ALEXIS EDUARDO HERNANDEZ CASTILLO, 2DA QUINCENA DE ABRIL 2024 $4,813.21: (PAGADO)</t>
  </si>
  <si>
    <t>CH-24 SARA EYESENIA MONTOYA RUIZ, 2DA QUINCENA DE ABRIL $4,821.21: (PAGADO)</t>
  </si>
  <si>
    <t>CH-25 RAUEL EDUARDO CALDERON RODRIGUEZ, 2DA QUINCENA DE ABRIL 2024 $4,813.21: (PAGADO)</t>
  </si>
  <si>
    <t>CH-26 ISAAC MAXIMIANO ORNELAS AVALOS, 2DA QUINCENA DE ABRIL 2024, $3,535.44: (PAGADO)</t>
  </si>
  <si>
    <t>CH-27 CARLOS MENDOZA RUIZ, COMPLEMENTO DE SUELDO 1RA QUINCENA DE ABRIL 2024, $3,854.20: (PAGADO)</t>
  </si>
  <si>
    <t xml:space="preserve">                          C.PRIV. JOSÉ LEÓN AGUILAR                                                                   L.C. ANDREA DURÁN CORREA</t>
  </si>
  <si>
    <t xml:space="preserve">             ENCARGADO DE DESPACHO DE PRESIDENCIA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</si>
</sst>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164" fontId="0" fillId="0" borderId="0" xfId="0" applyNumberFormat="1"/>
    <xf numFmtId="0" fontId="17" fillId="0" borderId="0" xfId="0" applyFont="1" applyAlignment="1">
      <alignment horizontal="left"/>
    </xf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6" fontId="4" fillId="0" borderId="0" xfId="1" applyNumberFormat="1" applyFont="1"/>
    <xf numFmtId="4" fontId="1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0" xfId="1" applyFont="1" applyBorder="1" applyAlignment="1">
      <alignment horizontal="left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600712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zoomScale="91" zoomScaleNormal="91" workbookViewId="0">
      <selection activeCell="N13" sqref="N13"/>
    </sheetView>
  </sheetViews>
  <sheetFormatPr baseColWidth="10" defaultRowHeight="15" x14ac:dyDescent="0.25"/>
  <cols>
    <col min="1" max="1" width="2.8554687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4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3" t="s">
        <v>0</v>
      </c>
      <c r="D2" s="73"/>
      <c r="E2" s="73"/>
      <c r="F2" s="73"/>
      <c r="G2" s="73"/>
      <c r="H2" s="73"/>
      <c r="I2" s="4"/>
    </row>
    <row r="3" spans="1:9" ht="18" x14ac:dyDescent="0.25">
      <c r="A3" s="1"/>
      <c r="B3" s="5"/>
      <c r="C3" s="74" t="s">
        <v>1</v>
      </c>
      <c r="D3" s="74"/>
      <c r="E3" s="74"/>
      <c r="F3" s="74"/>
      <c r="G3" s="74"/>
      <c r="H3" s="74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5" t="s">
        <v>2</v>
      </c>
      <c r="D6" s="75"/>
      <c r="E6" s="75"/>
      <c r="F6" s="75"/>
      <c r="G6" s="75"/>
      <c r="H6" s="75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6" t="s">
        <v>3</v>
      </c>
      <c r="D8" s="76"/>
      <c r="E8" s="76"/>
      <c r="F8" s="76"/>
      <c r="G8" s="76"/>
      <c r="H8" s="76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7" t="s">
        <v>4</v>
      </c>
      <c r="D10" s="77"/>
      <c r="E10" s="77"/>
      <c r="F10" s="77"/>
      <c r="G10" s="77"/>
      <c r="H10" s="77"/>
      <c r="I10" s="6"/>
    </row>
    <row r="11" spans="1:9" x14ac:dyDescent="0.25">
      <c r="A11" s="1"/>
      <c r="B11" s="9"/>
      <c r="C11" s="78" t="s">
        <v>33</v>
      </c>
      <c r="D11" s="78"/>
      <c r="E11" s="78"/>
      <c r="F11" s="78"/>
      <c r="G11" s="78"/>
      <c r="H11" s="78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9" t="s">
        <v>7</v>
      </c>
      <c r="G14" s="81" t="s">
        <v>8</v>
      </c>
      <c r="H14" s="81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34</v>
      </c>
      <c r="F15" s="80"/>
      <c r="G15" s="82"/>
      <c r="H15" s="82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35</v>
      </c>
      <c r="F17" s="15"/>
      <c r="G17" s="83" t="s">
        <v>32</v>
      </c>
      <c r="H17" s="83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4" t="s">
        <v>11</v>
      </c>
      <c r="D19" s="84"/>
      <c r="E19" s="84"/>
      <c r="F19" s="84"/>
      <c r="G19" s="16"/>
      <c r="H19" s="17">
        <v>56430.95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56430.95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0" x14ac:dyDescent="0.25">
      <c r="A33" s="1"/>
      <c r="B33" s="5"/>
      <c r="C33" s="10" t="s">
        <v>21</v>
      </c>
      <c r="D33" s="39"/>
      <c r="E33" s="2"/>
      <c r="F33" s="40">
        <f>SUM(F35:F45)</f>
        <v>54892.67</v>
      </c>
      <c r="G33" s="20"/>
      <c r="H33" s="41">
        <f>F33</f>
        <v>54892.67</v>
      </c>
      <c r="I33" s="6"/>
    </row>
    <row r="34" spans="1:10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0" x14ac:dyDescent="0.25">
      <c r="A35" s="1"/>
      <c r="B35" s="5"/>
      <c r="C35" s="62">
        <v>45412</v>
      </c>
      <c r="D35" s="64">
        <v>14</v>
      </c>
      <c r="E35" s="59" t="s">
        <v>36</v>
      </c>
      <c r="F35" s="66">
        <v>3750.35</v>
      </c>
      <c r="G35" s="55"/>
      <c r="H35" s="43"/>
      <c r="I35" s="6"/>
    </row>
    <row r="36" spans="1:10" x14ac:dyDescent="0.25">
      <c r="A36" s="1"/>
      <c r="B36" s="5"/>
      <c r="C36" s="62">
        <v>45412</v>
      </c>
      <c r="D36" s="64">
        <v>16</v>
      </c>
      <c r="E36" s="59" t="s">
        <v>37</v>
      </c>
      <c r="F36" s="66">
        <v>3500.79</v>
      </c>
      <c r="G36" s="55"/>
      <c r="H36" s="43"/>
      <c r="I36" s="6"/>
    </row>
    <row r="37" spans="1:10" x14ac:dyDescent="0.25">
      <c r="A37" s="1"/>
      <c r="B37" s="5"/>
      <c r="C37" s="62">
        <v>45412</v>
      </c>
      <c r="D37" s="64">
        <v>18</v>
      </c>
      <c r="E37" s="59" t="s">
        <v>38</v>
      </c>
      <c r="F37" s="63">
        <v>5297.69</v>
      </c>
      <c r="G37" s="55"/>
      <c r="H37" s="43"/>
      <c r="I37" s="6"/>
      <c r="J37" s="56"/>
    </row>
    <row r="38" spans="1:10" ht="15" customHeight="1" x14ac:dyDescent="0.25">
      <c r="A38" s="1"/>
      <c r="B38" s="5"/>
      <c r="C38" s="62">
        <v>45412</v>
      </c>
      <c r="D38" s="64">
        <v>19</v>
      </c>
      <c r="E38" s="59" t="s">
        <v>39</v>
      </c>
      <c r="F38" s="63">
        <v>6672.67</v>
      </c>
      <c r="G38" s="65"/>
      <c r="H38" s="43"/>
      <c r="I38" s="6"/>
    </row>
    <row r="39" spans="1:10" ht="15" customHeight="1" x14ac:dyDescent="0.25">
      <c r="A39" s="1"/>
      <c r="B39" s="5"/>
      <c r="C39" s="62">
        <v>45412</v>
      </c>
      <c r="D39" s="64">
        <v>20</v>
      </c>
      <c r="E39" s="59" t="s">
        <v>40</v>
      </c>
      <c r="F39" s="66">
        <v>5790.27</v>
      </c>
      <c r="G39" s="65"/>
      <c r="H39" s="43"/>
      <c r="I39" s="6"/>
    </row>
    <row r="40" spans="1:10" ht="15" customHeight="1" x14ac:dyDescent="0.25">
      <c r="A40" s="1"/>
      <c r="B40" s="5"/>
      <c r="C40" s="62">
        <v>45412</v>
      </c>
      <c r="D40" s="64">
        <v>21</v>
      </c>
      <c r="E40" s="59" t="s">
        <v>41</v>
      </c>
      <c r="F40" s="63">
        <v>8043.63</v>
      </c>
      <c r="G40" s="65"/>
      <c r="H40" s="43"/>
      <c r="I40" s="6"/>
    </row>
    <row r="41" spans="1:10" x14ac:dyDescent="0.25">
      <c r="A41" s="1"/>
      <c r="B41" s="5"/>
      <c r="C41" s="62">
        <v>45412</v>
      </c>
      <c r="D41" s="64">
        <v>23</v>
      </c>
      <c r="E41" s="59" t="s">
        <v>42</v>
      </c>
      <c r="F41" s="63">
        <v>4813.21</v>
      </c>
      <c r="G41" s="55"/>
      <c r="H41" s="43"/>
      <c r="I41" s="6"/>
    </row>
    <row r="42" spans="1:10" x14ac:dyDescent="0.25">
      <c r="A42" s="1"/>
      <c r="B42" s="5"/>
      <c r="C42" s="62">
        <v>45412</v>
      </c>
      <c r="D42" s="64">
        <v>24</v>
      </c>
      <c r="E42" s="59" t="s">
        <v>43</v>
      </c>
      <c r="F42" s="63">
        <v>4821.21</v>
      </c>
      <c r="G42" s="55"/>
      <c r="H42" s="43"/>
      <c r="I42" s="6"/>
    </row>
    <row r="43" spans="1:10" x14ac:dyDescent="0.25">
      <c r="A43" s="1"/>
      <c r="B43" s="5"/>
      <c r="C43" s="62">
        <v>45412</v>
      </c>
      <c r="D43" s="64">
        <v>25</v>
      </c>
      <c r="E43" s="59" t="s">
        <v>44</v>
      </c>
      <c r="F43" s="63">
        <v>4813.21</v>
      </c>
      <c r="G43" s="55"/>
      <c r="H43" s="43"/>
      <c r="I43" s="6"/>
    </row>
    <row r="44" spans="1:10" x14ac:dyDescent="0.25">
      <c r="A44" s="1"/>
      <c r="B44" s="5"/>
      <c r="C44" s="62">
        <v>45412</v>
      </c>
      <c r="D44" s="64">
        <v>26</v>
      </c>
      <c r="E44" s="59" t="s">
        <v>45</v>
      </c>
      <c r="F44" s="63">
        <v>3535.44</v>
      </c>
      <c r="G44" s="55"/>
      <c r="H44" s="43"/>
      <c r="I44" s="6"/>
    </row>
    <row r="45" spans="1:10" x14ac:dyDescent="0.25">
      <c r="A45" s="1"/>
      <c r="B45" s="5"/>
      <c r="C45" s="62">
        <v>45412</v>
      </c>
      <c r="D45" s="64">
        <v>27</v>
      </c>
      <c r="E45" s="59" t="s">
        <v>46</v>
      </c>
      <c r="F45" s="63">
        <v>3854.2</v>
      </c>
      <c r="G45" s="55"/>
      <c r="H45" s="43"/>
      <c r="I45" s="6"/>
    </row>
    <row r="46" spans="1:10" x14ac:dyDescent="0.25">
      <c r="A46" s="1"/>
      <c r="B46" s="5"/>
      <c r="C46" s="61"/>
      <c r="D46" s="44"/>
      <c r="E46" s="59"/>
      <c r="F46" s="60"/>
      <c r="G46" s="55"/>
      <c r="H46" s="43"/>
      <c r="I46" s="6"/>
    </row>
    <row r="47" spans="1:10" x14ac:dyDescent="0.25">
      <c r="A47" s="1"/>
      <c r="B47" s="5"/>
      <c r="C47" s="8" t="s">
        <v>25</v>
      </c>
      <c r="D47" s="2"/>
      <c r="F47" s="19"/>
      <c r="G47" s="45"/>
      <c r="H47" s="19">
        <f>F47</f>
        <v>0</v>
      </c>
      <c r="I47" s="6"/>
    </row>
    <row r="48" spans="1:10" x14ac:dyDescent="0.25">
      <c r="A48" s="1"/>
      <c r="B48" s="5"/>
      <c r="C48" s="2"/>
      <c r="D48" s="2"/>
      <c r="E48" s="46"/>
      <c r="F48" s="20"/>
      <c r="G48" s="45"/>
      <c r="H48" s="20"/>
      <c r="I48" s="6"/>
    </row>
    <row r="49" spans="1:11" x14ac:dyDescent="0.25">
      <c r="A49" s="1"/>
      <c r="B49" s="5"/>
      <c r="C49" s="21" t="s">
        <v>14</v>
      </c>
      <c r="D49" s="22" t="s">
        <v>17</v>
      </c>
      <c r="E49" s="21" t="s">
        <v>15</v>
      </c>
      <c r="F49" s="21"/>
      <c r="G49" s="26"/>
      <c r="H49" s="47"/>
      <c r="I49" s="6"/>
    </row>
    <row r="50" spans="1:11" ht="18.75" thickBot="1" x14ac:dyDescent="0.3">
      <c r="A50" s="1"/>
      <c r="B50" s="5"/>
      <c r="C50" s="48" t="s">
        <v>26</v>
      </c>
      <c r="D50" s="49"/>
      <c r="E50" s="50"/>
      <c r="F50" s="50"/>
      <c r="G50" s="50"/>
      <c r="H50" s="51">
        <f>H31-H33-H47</f>
        <v>1538.2799999999988</v>
      </c>
      <c r="I50" s="6"/>
      <c r="K50" s="57"/>
    </row>
    <row r="51" spans="1:11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  <c r="J51" s="58"/>
    </row>
    <row r="52" spans="1:11" ht="11.25" customHeight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1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11" x14ac:dyDescent="0.25">
      <c r="A54" s="1"/>
      <c r="B54" s="67" t="s">
        <v>27</v>
      </c>
      <c r="C54" s="68"/>
      <c r="D54" s="68"/>
      <c r="E54" s="68"/>
      <c r="F54" s="68"/>
      <c r="G54" s="68"/>
      <c r="H54" s="68"/>
      <c r="I54" s="6"/>
    </row>
    <row r="55" spans="1:11" x14ac:dyDescent="0.25">
      <c r="A55" s="1"/>
      <c r="B55" s="67" t="s">
        <v>47</v>
      </c>
      <c r="C55" s="85"/>
      <c r="D55" s="85"/>
      <c r="E55" s="85"/>
      <c r="F55" s="85"/>
      <c r="G55" s="85"/>
      <c r="H55" s="85"/>
      <c r="I55" s="6"/>
    </row>
    <row r="56" spans="1:11" x14ac:dyDescent="0.25">
      <c r="A56" s="1"/>
      <c r="B56" s="67" t="s">
        <v>48</v>
      </c>
      <c r="C56" s="85"/>
      <c r="D56" s="85"/>
      <c r="E56" s="85"/>
      <c r="F56" s="85"/>
      <c r="G56" s="85"/>
      <c r="H56" s="85"/>
      <c r="I56" s="6"/>
    </row>
    <row r="57" spans="1:11" x14ac:dyDescent="0.25">
      <c r="A57" s="1"/>
      <c r="B57" s="52"/>
      <c r="C57" s="10"/>
      <c r="D57" s="10"/>
      <c r="E57" s="10"/>
      <c r="F57" s="10"/>
      <c r="G57" s="10"/>
      <c r="H57" s="10"/>
      <c r="I57" s="6"/>
    </row>
    <row r="58" spans="1:11" x14ac:dyDescent="0.25">
      <c r="A58" s="1"/>
      <c r="B58" s="52"/>
      <c r="C58" s="10"/>
      <c r="D58" s="10"/>
      <c r="E58" s="10"/>
      <c r="F58" s="10"/>
      <c r="G58" s="10"/>
      <c r="H58" s="10"/>
      <c r="I58" s="6"/>
    </row>
    <row r="59" spans="1:11" x14ac:dyDescent="0.25">
      <c r="A59" s="1"/>
      <c r="B59" s="69" t="s">
        <v>28</v>
      </c>
      <c r="C59" s="70"/>
      <c r="D59" s="70"/>
      <c r="E59" s="70"/>
      <c r="F59" s="70"/>
      <c r="G59" s="70"/>
      <c r="H59" s="70"/>
      <c r="I59" s="6"/>
    </row>
    <row r="60" spans="1:11" x14ac:dyDescent="0.25">
      <c r="A60" s="1"/>
      <c r="B60" s="69" t="s">
        <v>29</v>
      </c>
      <c r="C60" s="70"/>
      <c r="D60" s="70"/>
      <c r="E60" s="70"/>
      <c r="F60" s="70"/>
      <c r="G60" s="70"/>
      <c r="H60" s="70"/>
      <c r="I60" s="6"/>
    </row>
    <row r="61" spans="1:11" x14ac:dyDescent="0.25">
      <c r="A61" s="1"/>
      <c r="B61" s="69" t="s">
        <v>30</v>
      </c>
      <c r="C61" s="70"/>
      <c r="D61" s="70"/>
      <c r="E61" s="70"/>
      <c r="F61" s="70"/>
      <c r="G61" s="70"/>
      <c r="H61" s="70"/>
      <c r="I61" s="6"/>
    </row>
    <row r="62" spans="1:11" ht="15.75" thickBot="1" x14ac:dyDescent="0.3">
      <c r="A62" s="1"/>
      <c r="B62" s="71"/>
      <c r="C62" s="72"/>
      <c r="D62" s="72"/>
      <c r="E62" s="72"/>
      <c r="F62" s="72"/>
      <c r="G62" s="72"/>
      <c r="H62" s="72"/>
      <c r="I62" s="53"/>
    </row>
  </sheetData>
  <mergeCells count="17">
    <mergeCell ref="B55:H55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4:H54"/>
    <mergeCell ref="B56:H56"/>
    <mergeCell ref="B59:H59"/>
    <mergeCell ref="B60:H60"/>
    <mergeCell ref="B61:H61"/>
    <mergeCell ref="B62:H62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2024-07-23T00:07:39Z</cp:lastPrinted>
  <dcterms:created xsi:type="dcterms:W3CDTF">2023-03-23T15:53:27Z</dcterms:created>
  <dcterms:modified xsi:type="dcterms:W3CDTF">2024-07-23T00:08:14Z</dcterms:modified>
</cp:coreProperties>
</file>